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БФПС\"/>
    </mc:Choice>
  </mc:AlternateContent>
  <bookViews>
    <workbookView xWindow="0" yWindow="0" windowWidth="23040" windowHeight="9288"/>
  </bookViews>
  <sheets>
    <sheet name="Лист1" sheetId="1" r:id="rId1"/>
  </sheets>
  <definedNames>
    <definedName name="_xlnm.Print_Area" localSheetId="0">Лист1!$1:$13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7" i="1" l="1"/>
  <c r="J9" i="1"/>
  <c r="J6" i="1" l="1"/>
  <c r="J8" i="1"/>
  <c r="J4" i="1" l="1"/>
  <c r="J5" i="1"/>
  <c r="J10" i="1"/>
  <c r="J11" i="1"/>
  <c r="J3" i="1"/>
</calcChain>
</file>

<file path=xl/sharedStrings.xml><?xml version="1.0" encoding="utf-8"?>
<sst xmlns="http://schemas.openxmlformats.org/spreadsheetml/2006/main" count="24" uniqueCount="24">
  <si>
    <t>№</t>
  </si>
  <si>
    <t>КЛУБ</t>
  </si>
  <si>
    <t>% I-ДЕН</t>
  </si>
  <si>
    <t>% II-ДЕН</t>
  </si>
  <si>
    <t>ОБЩО % I+II ДЕН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</si>
  <si>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</si>
  <si>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</si>
  <si>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</si>
  <si>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</si>
  <si>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</si>
  <si>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</si>
  <si>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</si>
  <si>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</si>
  <si>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</si>
  <si>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КПР "ЧЕРНОМОРЕЦ", гр. БУРГАС</t>
  </si>
  <si>
    <t>СКВС "МЕСЕМБРИЯ", гр. НЕСЕБЪР</t>
  </si>
  <si>
    <t>КПСД, гр. ВАРНА</t>
  </si>
  <si>
    <t>ОСКПР "МАРЛИН", гр. ПРИМОРСКО</t>
  </si>
  <si>
    <t>МОРСКИ КЛУБ ПОРТУС КАРИА, гр. ШАБЛА</t>
  </si>
  <si>
    <t>КПС "СВ. НИКОЛА", гр. СОФИЯ</t>
  </si>
  <si>
    <t>КВС "ОДЕСОС", гр. ВАРНА</t>
  </si>
  <si>
    <t>КПС "ИСТРОС", гр. СОФИЯ</t>
  </si>
  <si>
    <t>КМС "ВАТУС ПРО", гр. ВАРНА</t>
  </si>
  <si>
    <t>ОТБОРНО КЛАСИРАНЕ НА 58-МО ДЪРЖАВНО ПЪРВЕНСТВО ПО ПОДВОДЕН РИБОЛОВ НА БФПС, 03-07.09.2026 г., гр. ЦАРЕВО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</si>
</sst>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/>
    <xf numFmtId="0" fontId="1" fillId="0" borderId="0" xfId="0" applyFont="1" applyAlignment="1"/>
    <xf numFmtId="0" fontId="1" fillId="0" borderId="0" xfId="0" applyFont="1"/>
    <xf numFmtId="0" fontId="0" fillId="2" borderId="0" xfId="0" applyFill="1" applyAlignment="1">
      <alignment horizontal="right"/>
    </xf>
    <xf numFmtId="0" fontId="0" fillId="2" borderId="0" xfId="0" applyFill="1" applyAlignment="1"/>
    <xf numFmtId="0" fontId="0" fillId="3" borderId="0" xfId="0" applyFill="1" applyAlignment="1">
      <alignment horizontal="right"/>
    </xf>
    <xf numFmtId="0" fontId="0" fillId="3" borderId="0" xfId="0" applyFill="1" applyAlignment="1"/>
    <xf numFmtId="2" fontId="0" fillId="3" borderId="0" xfId="0" applyNumberFormat="1" applyFill="1" applyAlignment="1"/>
    <xf numFmtId="0" fontId="0" fillId="4" borderId="0" xfId="0" applyFill="1" applyAlignment="1">
      <alignment horizontal="right"/>
    </xf>
    <xf numFmtId="0" fontId="0" fillId="4" borderId="0" xfId="0" applyFill="1" applyAlignment="1"/>
    <xf numFmtId="2" fontId="0" fillId="4" borderId="0" xfId="0" applyNumberFormat="1" applyFill="1" applyAlignment="1"/>
    <xf numFmtId="0" fontId="0" fillId="5" borderId="0" xfId="0" applyFill="1" applyAlignment="1">
      <alignment horizontal="right"/>
    </xf>
    <xf numFmtId="0" fontId="0" fillId="5" borderId="0" xfId="0" applyFill="1" applyAlignment="1"/>
    <xf numFmtId="2" fontId="0" fillId="5" borderId="0" xfId="0" applyNumberFormat="1" applyFill="1" applyAlignment="1"/>
    <xf numFmtId="0" fontId="0" fillId="0" borderId="0" xfId="0"/>
    <xf numFmtId="0" fontId="0" fillId="0" borderId="0" xfId="0"/>
    <xf numFmtId="0" fontId="0" fillId="0" borderId="0" xfId="0"/>
    <xf numFmtId="0" fontId="0" fillId="5" borderId="0" xfId="0" applyFont="1" applyFill="1" applyBorder="1" applyAlignment="1"/>
    <xf numFmtId="0" fontId="0" fillId="0" borderId="0" xfId="0" applyAlignment="1"/>
    <xf numFmtId="0" fontId="0" fillId="3" borderId="0" xfId="0" applyFill="1" applyAlignment="1">
      <alignment horizontal="left"/>
    </xf>
    <xf numFmtId="0" fontId="0" fillId="0" borderId="0" xfId="0"/>
    <xf numFmtId="0" fontId="0" fillId="5" borderId="0" xfId="0" applyFill="1"/>
    <xf numFmtId="2" fontId="0" fillId="5" borderId="0" xfId="0" applyNumberFormat="1" applyFill="1"/>
    <xf numFmtId="0" fontId="0" fillId="5" borderId="0" xfId="0" applyFill="1" applyBorder="1" applyAlignment="1"/>
    <xf numFmtId="0" fontId="1" fillId="0" borderId="0" xfId="0" applyFont="1" applyAlignment="1">
      <alignment horizontal="center"/>
    </xf>
    <xf numFmtId="0" fontId="0" fillId="4" borderId="0" xfId="0" applyFill="1" applyAlignment="1"/>
    <xf numFmtId="0" fontId="0" fillId="2" borderId="0" xfId="0" applyFill="1" applyAlignment="1"/>
    <xf numFmtId="0" fontId="0" fillId="3" borderId="0" xfId="0" applyFill="1"/>
    <xf numFmtId="0" fontId="0" fillId="4" borderId="0" xfId="0" applyFill="1"/>
    <xf numFmtId="0" fontId="0" fillId="2" borderId="0" xfId="0" applyFill="1"/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tabSelected="1" workbookViewId="0">
      <selection activeCell="J14" sqref="J14"/>
    </sheetView>
  </sheetViews>
  <sheetFormatPr defaultRowHeight="14.4" x14ac:dyDescent="0.55000000000000004"/>
  <sheetData>
    <row r="1" spans="1:12" x14ac:dyDescent="0.55000000000000004">
      <c r="A1" s="2" t="s">
        <v>23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x14ac:dyDescent="0.55000000000000004">
      <c r="A2" s="3" t="s">
        <v>0</v>
      </c>
      <c r="B2" s="25" t="s">
        <v>1</v>
      </c>
      <c r="C2" s="25"/>
      <c r="D2" s="25"/>
      <c r="E2" s="25"/>
      <c r="F2" s="25" t="s">
        <v>2</v>
      </c>
      <c r="G2" s="25"/>
      <c r="H2" s="25" t="s">
        <v>3</v>
      </c>
      <c r="I2" s="25"/>
      <c r="J2" s="25" t="s">
        <v>4</v>
      </c>
      <c r="K2" s="25"/>
      <c r="L2" s="25"/>
    </row>
    <row r="3" spans="1:12" x14ac:dyDescent="0.55000000000000004">
      <c r="A3" s="6" t="s">
        <v>5</v>
      </c>
      <c r="B3" s="20" t="s">
        <v>14</v>
      </c>
      <c r="C3" s="20"/>
      <c r="D3" s="20"/>
      <c r="E3" s="20"/>
      <c r="F3" s="7"/>
      <c r="G3" s="8">
        <v>288.07</v>
      </c>
      <c r="H3" s="7"/>
      <c r="I3" s="7">
        <v>344.06</v>
      </c>
      <c r="J3" s="28">
        <f>G3+I3</f>
        <v>632.13</v>
      </c>
      <c r="K3" s="28"/>
      <c r="L3" s="28"/>
    </row>
    <row r="4" spans="1:12" x14ac:dyDescent="0.55000000000000004">
      <c r="A4" s="9" t="s">
        <v>6</v>
      </c>
      <c r="B4" s="26" t="s">
        <v>22</v>
      </c>
      <c r="C4" s="26"/>
      <c r="D4" s="26"/>
      <c r="E4" s="26"/>
      <c r="F4" s="10"/>
      <c r="G4" s="10">
        <v>202.04</v>
      </c>
      <c r="H4" s="10"/>
      <c r="I4" s="11">
        <v>208.87</v>
      </c>
      <c r="J4" s="29">
        <f t="shared" ref="J4:J11" si="0">G4+I4</f>
        <v>410.90999999999997</v>
      </c>
      <c r="K4" s="29"/>
      <c r="L4" s="29"/>
    </row>
    <row r="5" spans="1:12" x14ac:dyDescent="0.55000000000000004">
      <c r="A5" s="4" t="s">
        <v>7</v>
      </c>
      <c r="B5" s="27" t="s">
        <v>17</v>
      </c>
      <c r="C5" s="27"/>
      <c r="D5" s="27"/>
      <c r="E5" s="27"/>
      <c r="F5" s="5"/>
      <c r="G5" s="5">
        <v>179.01</v>
      </c>
      <c r="H5" s="5"/>
      <c r="I5" s="5">
        <v>228.08</v>
      </c>
      <c r="J5" s="30">
        <f t="shared" si="0"/>
        <v>407.09000000000003</v>
      </c>
      <c r="K5" s="30"/>
      <c r="L5" s="30"/>
    </row>
    <row r="6" spans="1:12" s="16" customFormat="1" x14ac:dyDescent="0.55000000000000004">
      <c r="A6" s="12" t="s">
        <v>8</v>
      </c>
      <c r="B6" s="24" t="s">
        <v>15</v>
      </c>
      <c r="C6" s="24"/>
      <c r="D6" s="24"/>
      <c r="E6" s="24"/>
      <c r="F6" s="13"/>
      <c r="G6" s="13">
        <v>129.19</v>
      </c>
      <c r="H6" s="13"/>
      <c r="I6" s="13">
        <v>160.52000000000001</v>
      </c>
      <c r="J6" s="23">
        <f t="shared" ref="J6:J7" si="1">G6+I6</f>
        <v>289.71000000000004</v>
      </c>
      <c r="K6" s="23"/>
      <c r="L6" s="23"/>
    </row>
    <row r="7" spans="1:12" s="17" customFormat="1" x14ac:dyDescent="0.55000000000000004">
      <c r="A7" s="12" t="s">
        <v>9</v>
      </c>
      <c r="B7" s="18" t="s">
        <v>18</v>
      </c>
      <c r="C7" s="18"/>
      <c r="D7" s="18"/>
      <c r="E7" s="18"/>
      <c r="F7" s="13"/>
      <c r="G7" s="13">
        <v>146.43</v>
      </c>
      <c r="H7" s="13"/>
      <c r="I7" s="13">
        <v>136.4</v>
      </c>
      <c r="J7" s="22">
        <f t="shared" si="1"/>
        <v>282.83000000000004</v>
      </c>
      <c r="K7" s="22"/>
      <c r="L7" s="22"/>
    </row>
    <row r="8" spans="1:12" s="16" customFormat="1" x14ac:dyDescent="0.55000000000000004">
      <c r="A8" s="12" t="s">
        <v>10</v>
      </c>
      <c r="B8" s="24" t="s">
        <v>16</v>
      </c>
      <c r="C8" s="24"/>
      <c r="D8" s="24"/>
      <c r="E8" s="24"/>
      <c r="F8" s="13"/>
      <c r="G8" s="13">
        <v>88.88</v>
      </c>
      <c r="H8" s="13"/>
      <c r="I8" s="13">
        <v>170.28</v>
      </c>
      <c r="J8" s="23">
        <f t="shared" ref="J8" si="2">G8+I8</f>
        <v>259.15999999999997</v>
      </c>
      <c r="K8" s="23"/>
      <c r="L8" s="23"/>
    </row>
    <row r="9" spans="1:12" s="17" customFormat="1" x14ac:dyDescent="0.55000000000000004">
      <c r="A9" s="12" t="s">
        <v>11</v>
      </c>
      <c r="B9" s="18" t="s">
        <v>20</v>
      </c>
      <c r="C9" s="18"/>
      <c r="D9" s="18"/>
      <c r="E9" s="18"/>
      <c r="F9" s="13"/>
      <c r="G9" s="13">
        <v>61</v>
      </c>
      <c r="H9" s="13"/>
      <c r="I9" s="13">
        <v>90.04</v>
      </c>
      <c r="J9" s="23">
        <f>G9+I9</f>
        <v>151.04000000000002</v>
      </c>
      <c r="K9" s="23"/>
      <c r="L9" s="23"/>
    </row>
    <row r="10" spans="1:12" x14ac:dyDescent="0.55000000000000004">
      <c r="A10" s="12" t="s">
        <v>12</v>
      </c>
      <c r="B10" s="18" t="s">
        <v>19</v>
      </c>
      <c r="C10" s="18"/>
      <c r="D10" s="18"/>
      <c r="E10" s="18"/>
      <c r="F10" s="13"/>
      <c r="G10" s="13">
        <v>79.22</v>
      </c>
      <c r="H10" s="13"/>
      <c r="I10" s="13">
        <v>53.07</v>
      </c>
      <c r="J10" s="22">
        <f t="shared" si="0"/>
        <v>132.29</v>
      </c>
      <c r="K10" s="22"/>
      <c r="L10" s="22"/>
    </row>
    <row r="11" spans="1:12" x14ac:dyDescent="0.55000000000000004">
      <c r="A11" s="12" t="s">
        <v>13</v>
      </c>
      <c r="B11" s="18" t="s">
        <v>21</v>
      </c>
      <c r="C11" s="18"/>
      <c r="D11" s="18"/>
      <c r="E11" s="18"/>
      <c r="F11" s="13"/>
      <c r="G11" s="14">
        <v>0</v>
      </c>
      <c r="H11" s="13"/>
      <c r="I11" s="13">
        <v>10.94</v>
      </c>
      <c r="J11" s="22">
        <f t="shared" si="0"/>
        <v>10.94</v>
      </c>
      <c r="K11" s="22"/>
      <c r="L11" s="22"/>
    </row>
    <row r="12" spans="1:12" x14ac:dyDescent="0.55000000000000004">
      <c r="A12" s="1"/>
      <c r="B12" s="19"/>
      <c r="C12" s="19"/>
      <c r="D12" s="19"/>
      <c r="E12" s="19"/>
      <c r="F12" s="1"/>
      <c r="G12" s="1"/>
      <c r="H12" s="1"/>
      <c r="I12" s="1"/>
      <c r="J12" s="21"/>
      <c r="K12" s="21"/>
      <c r="L12" s="21"/>
    </row>
    <row r="13" spans="1:12" x14ac:dyDescent="0.55000000000000004">
      <c r="B13" s="15"/>
      <c r="J13" s="21"/>
      <c r="K13" s="21"/>
      <c r="L13" s="21"/>
    </row>
    <row r="14" spans="1:12" x14ac:dyDescent="0.55000000000000004">
      <c r="B14" s="15"/>
    </row>
    <row r="16" spans="1:12" x14ac:dyDescent="0.55000000000000004">
      <c r="B16" s="15"/>
    </row>
  </sheetData>
  <mergeCells count="25">
    <mergeCell ref="B7:E7"/>
    <mergeCell ref="J7:L7"/>
    <mergeCell ref="J2:L2"/>
    <mergeCell ref="B4:E4"/>
    <mergeCell ref="B5:E5"/>
    <mergeCell ref="B6:E6"/>
    <mergeCell ref="J3:L3"/>
    <mergeCell ref="J4:L4"/>
    <mergeCell ref="J5:L5"/>
    <mergeCell ref="J6:L6"/>
    <mergeCell ref="B2:E2"/>
    <mergeCell ref="F2:G2"/>
    <mergeCell ref="H2:I2"/>
    <mergeCell ref="B11:E11"/>
    <mergeCell ref="B12:E12"/>
    <mergeCell ref="B3:E3"/>
    <mergeCell ref="J12:L12"/>
    <mergeCell ref="J13:L13"/>
    <mergeCell ref="B10:E10"/>
    <mergeCell ref="J10:L10"/>
    <mergeCell ref="J11:L11"/>
    <mergeCell ref="B8:E8"/>
    <mergeCell ref="J8:L8"/>
    <mergeCell ref="B9:E9"/>
    <mergeCell ref="J9:L9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</vt:i4>
      </vt:variant>
      <vt:variant>
        <vt:lpstr>Наименувани диапазони</vt:lpstr>
      </vt:variant>
      <vt:variant>
        <vt:i4>1</vt:i4>
      </vt:variant>
    </vt:vector>
  </HeadingPairs>
  <TitlesOfParts>
    <vt:vector size="2" baseType="lpstr">
      <vt:lpstr>Лист1</vt:lpstr>
      <vt:lpstr>Лист1!Област_печат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2025-09-15T17:28:35Z</cp:lastPrinted>
  <dcterms:created xsi:type="dcterms:W3CDTF">2024-09-11T13:38:15Z</dcterms:created>
  <dcterms:modified xsi:type="dcterms:W3CDTF">2026-09-06T06:26:57Z</dcterms:modified>
</cp:coreProperties>
</file>